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D38" i="1" l="1"/>
  <c r="D36" i="1"/>
  <c r="D25" i="1"/>
  <c r="B7" i="1"/>
  <c r="B8" i="1" s="1"/>
  <c r="B9" i="1" s="1"/>
  <c r="B10" i="1" s="1"/>
  <c r="B11" i="1" s="1"/>
  <c r="B12" i="1" s="1"/>
  <c r="B13" i="1" s="1"/>
  <c r="B14" i="1" s="1"/>
  <c r="B15" i="1" s="1"/>
  <c r="B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6" i="1"/>
</calcChain>
</file>

<file path=xl/sharedStrings.xml><?xml version="1.0" encoding="utf-8"?>
<sst xmlns="http://schemas.openxmlformats.org/spreadsheetml/2006/main" count="14" uniqueCount="14">
  <si>
    <t>Special Tax Obligation Bond Authorizations</t>
  </si>
  <si>
    <t>Fiscal Year</t>
  </si>
  <si>
    <t>Leg Session</t>
  </si>
  <si>
    <t>Total Net</t>
  </si>
  <si>
    <t xml:space="preserve"> Authorizations</t>
  </si>
  <si>
    <t>Gubernatorial</t>
  </si>
  <si>
    <t>Totals</t>
  </si>
  <si>
    <t>Rowland</t>
  </si>
  <si>
    <t>Rell</t>
  </si>
  <si>
    <t>1/1995-7/2004</t>
  </si>
  <si>
    <t>7/2004-1/2011</t>
  </si>
  <si>
    <t>1/2011-present</t>
  </si>
  <si>
    <t>Malloy</t>
  </si>
  <si>
    <t>Malloy % Less than Rell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</si>
</sst>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_);_(* \(#,##0.0\);_(* &quot;-&quot;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D1"/>
    </sheetView>
  </sheetViews>
  <sheetFormatPr defaultRowHeight="15" x14ac:dyDescent="0.25"/>
  <cols>
    <col min="1" max="2" width="13.7109375" customWidth="1"/>
    <col min="3" max="3" width="14.7109375" customWidth="1"/>
    <col min="4" max="4" width="16" bestFit="1" customWidth="1"/>
  </cols>
  <sheetData>
    <row r="1" spans="1:4" x14ac:dyDescent="0.25">
      <c r="A1" s="5" t="s">
        <v>0</v>
      </c>
      <c r="B1" s="5"/>
      <c r="C1" s="5"/>
      <c r="D1" s="5"/>
    </row>
    <row r="3" spans="1:4" x14ac:dyDescent="0.25">
      <c r="A3" s="1"/>
      <c r="B3" s="1"/>
      <c r="C3" s="1" t="s">
        <v>3</v>
      </c>
      <c r="D3" s="1" t="s">
        <v>5</v>
      </c>
    </row>
    <row r="4" spans="1:4" x14ac:dyDescent="0.25">
      <c r="A4" s="1" t="s">
        <v>1</v>
      </c>
      <c r="B4" s="1" t="s">
        <v>2</v>
      </c>
      <c r="C4" s="1" t="s">
        <v>4</v>
      </c>
      <c r="D4" s="1" t="s">
        <v>6</v>
      </c>
    </row>
    <row r="5" spans="1:4" x14ac:dyDescent="0.25">
      <c r="A5" s="1">
        <v>1985</v>
      </c>
      <c r="B5" s="1">
        <v>1984</v>
      </c>
      <c r="C5" s="2">
        <v>193.1</v>
      </c>
      <c r="D5" s="2"/>
    </row>
    <row r="6" spans="1:4" x14ac:dyDescent="0.25">
      <c r="A6" s="1">
        <f>A5+1</f>
        <v>1986</v>
      </c>
      <c r="B6" s="1">
        <f>B5+1</f>
        <v>1985</v>
      </c>
      <c r="C6" s="2">
        <v>415.4</v>
      </c>
      <c r="D6" s="2"/>
    </row>
    <row r="7" spans="1:4" x14ac:dyDescent="0.25">
      <c r="A7" s="1">
        <f t="shared" ref="A7:A35" si="0">A6+1</f>
        <v>1987</v>
      </c>
      <c r="B7" s="1">
        <f t="shared" ref="B7:B15" si="1">B6+1</f>
        <v>1986</v>
      </c>
      <c r="C7" s="2">
        <v>278.60000000000002</v>
      </c>
      <c r="D7" s="2"/>
    </row>
    <row r="8" spans="1:4" x14ac:dyDescent="0.25">
      <c r="A8" s="1">
        <f t="shared" si="0"/>
        <v>1988</v>
      </c>
      <c r="B8" s="1">
        <f t="shared" si="1"/>
        <v>1987</v>
      </c>
      <c r="C8" s="2">
        <v>345</v>
      </c>
      <c r="D8" s="2"/>
    </row>
    <row r="9" spans="1:4" x14ac:dyDescent="0.25">
      <c r="A9" s="1">
        <f t="shared" si="0"/>
        <v>1989</v>
      </c>
      <c r="B9" s="1">
        <f t="shared" si="1"/>
        <v>1988</v>
      </c>
      <c r="C9" s="2">
        <v>429.9</v>
      </c>
      <c r="D9" s="2"/>
    </row>
    <row r="10" spans="1:4" x14ac:dyDescent="0.25">
      <c r="A10" s="1">
        <f t="shared" si="0"/>
        <v>1990</v>
      </c>
      <c r="B10" s="1">
        <f t="shared" si="1"/>
        <v>1989</v>
      </c>
      <c r="C10" s="2">
        <v>655.4</v>
      </c>
      <c r="D10" s="2"/>
    </row>
    <row r="11" spans="1:4" x14ac:dyDescent="0.25">
      <c r="A11" s="1">
        <f t="shared" si="0"/>
        <v>1991</v>
      </c>
      <c r="B11" s="1">
        <f t="shared" si="1"/>
        <v>1990</v>
      </c>
      <c r="C11" s="2">
        <v>451.3</v>
      </c>
      <c r="D11" s="2"/>
    </row>
    <row r="12" spans="1:4" x14ac:dyDescent="0.25">
      <c r="A12" s="1">
        <f t="shared" si="0"/>
        <v>1992</v>
      </c>
      <c r="B12" s="1">
        <f t="shared" si="1"/>
        <v>1991</v>
      </c>
      <c r="C12" s="2">
        <v>419.5</v>
      </c>
      <c r="D12" s="2"/>
    </row>
    <row r="13" spans="1:4" x14ac:dyDescent="0.25">
      <c r="A13" s="1">
        <f t="shared" si="0"/>
        <v>1993</v>
      </c>
      <c r="B13" s="1">
        <f t="shared" si="1"/>
        <v>1992</v>
      </c>
      <c r="C13" s="2">
        <v>244.1</v>
      </c>
      <c r="D13" s="2"/>
    </row>
    <row r="14" spans="1:4" x14ac:dyDescent="0.25">
      <c r="A14" s="1">
        <f t="shared" si="0"/>
        <v>1994</v>
      </c>
      <c r="B14" s="1">
        <f t="shared" si="1"/>
        <v>1993</v>
      </c>
      <c r="C14" s="2">
        <v>172.3</v>
      </c>
      <c r="D14" s="2"/>
    </row>
    <row r="15" spans="1:4" x14ac:dyDescent="0.25">
      <c r="A15" s="1">
        <f t="shared" si="0"/>
        <v>1995</v>
      </c>
      <c r="B15" s="1">
        <f t="shared" si="1"/>
        <v>1994</v>
      </c>
      <c r="C15" s="2">
        <v>190.6</v>
      </c>
      <c r="D15" s="2"/>
    </row>
    <row r="16" spans="1:4" x14ac:dyDescent="0.25">
      <c r="A16" s="1">
        <f t="shared" si="0"/>
        <v>1996</v>
      </c>
      <c r="B16" s="1">
        <v>1995</v>
      </c>
      <c r="C16" s="2">
        <v>173.2</v>
      </c>
      <c r="D16" s="2"/>
    </row>
    <row r="17" spans="1:4" x14ac:dyDescent="0.25">
      <c r="A17" s="1">
        <f t="shared" si="0"/>
        <v>1997</v>
      </c>
      <c r="B17" s="1">
        <v>1996</v>
      </c>
      <c r="C17" s="2">
        <v>189.8</v>
      </c>
      <c r="D17" s="2"/>
    </row>
    <row r="18" spans="1:4" x14ac:dyDescent="0.25">
      <c r="A18" s="1">
        <f t="shared" si="0"/>
        <v>1998</v>
      </c>
      <c r="B18" s="1">
        <v>1997</v>
      </c>
      <c r="C18" s="2">
        <v>144.80000000000001</v>
      </c>
      <c r="D18" s="2"/>
    </row>
    <row r="19" spans="1:4" x14ac:dyDescent="0.25">
      <c r="A19" s="1">
        <f t="shared" si="0"/>
        <v>1999</v>
      </c>
      <c r="B19" s="1">
        <v>1998</v>
      </c>
      <c r="C19" s="2">
        <v>186.5</v>
      </c>
      <c r="D19" s="2"/>
    </row>
    <row r="20" spans="1:4" x14ac:dyDescent="0.25">
      <c r="A20" s="1">
        <f t="shared" si="0"/>
        <v>2000</v>
      </c>
      <c r="B20" s="1">
        <v>1999</v>
      </c>
      <c r="C20" s="2">
        <v>208</v>
      </c>
      <c r="D20" s="2"/>
    </row>
    <row r="21" spans="1:4" x14ac:dyDescent="0.25">
      <c r="A21" s="1">
        <f t="shared" si="0"/>
        <v>2001</v>
      </c>
      <c r="B21" s="1">
        <v>2000</v>
      </c>
      <c r="C21" s="2">
        <v>204.2</v>
      </c>
      <c r="D21" s="2"/>
    </row>
    <row r="22" spans="1:4" x14ac:dyDescent="0.25">
      <c r="A22" s="1">
        <f t="shared" si="0"/>
        <v>2002</v>
      </c>
      <c r="B22" s="1">
        <v>2001</v>
      </c>
      <c r="C22" s="2">
        <v>207.9</v>
      </c>
      <c r="D22" s="2"/>
    </row>
    <row r="23" spans="1:4" x14ac:dyDescent="0.25">
      <c r="A23" s="1">
        <f t="shared" si="0"/>
        <v>2003</v>
      </c>
      <c r="B23" s="1">
        <v>2002</v>
      </c>
      <c r="C23" s="2">
        <v>211</v>
      </c>
      <c r="D23" s="3" t="s">
        <v>9</v>
      </c>
    </row>
    <row r="24" spans="1:4" x14ac:dyDescent="0.25">
      <c r="A24" s="1">
        <f t="shared" si="0"/>
        <v>2004</v>
      </c>
      <c r="B24" s="1">
        <v>2003</v>
      </c>
      <c r="C24" s="2">
        <v>248.7</v>
      </c>
      <c r="D24" s="3" t="s">
        <v>7</v>
      </c>
    </row>
    <row r="25" spans="1:4" x14ac:dyDescent="0.25">
      <c r="A25" s="1">
        <f t="shared" si="0"/>
        <v>2005</v>
      </c>
      <c r="B25" s="1">
        <v>2004</v>
      </c>
      <c r="C25" s="2">
        <v>198.5</v>
      </c>
      <c r="D25" s="2">
        <f>SUM(C16:C25)</f>
        <v>1972.6000000000001</v>
      </c>
    </row>
    <row r="26" spans="1:4" x14ac:dyDescent="0.25">
      <c r="A26" s="1">
        <f t="shared" si="0"/>
        <v>2006</v>
      </c>
      <c r="B26" s="1">
        <v>2005</v>
      </c>
      <c r="C26" s="2">
        <v>238.9</v>
      </c>
      <c r="D26" s="2"/>
    </row>
    <row r="27" spans="1:4" x14ac:dyDescent="0.25">
      <c r="A27" s="1">
        <f t="shared" si="0"/>
        <v>2007</v>
      </c>
      <c r="B27" s="1">
        <v>2005</v>
      </c>
      <c r="C27" s="2">
        <v>1700.8</v>
      </c>
      <c r="D27" s="2"/>
    </row>
    <row r="28" spans="1:4" x14ac:dyDescent="0.25">
      <c r="A28" s="1">
        <f t="shared" si="0"/>
        <v>2008</v>
      </c>
      <c r="B28" s="1">
        <v>2007</v>
      </c>
      <c r="C28" s="2">
        <v>672.2</v>
      </c>
      <c r="D28" s="2"/>
    </row>
    <row r="29" spans="1:4" x14ac:dyDescent="0.25">
      <c r="A29" s="1">
        <f t="shared" si="0"/>
        <v>2009</v>
      </c>
      <c r="B29" s="1">
        <v>2007</v>
      </c>
      <c r="C29" s="2">
        <v>348.3</v>
      </c>
      <c r="D29" s="3" t="s">
        <v>10</v>
      </c>
    </row>
    <row r="30" spans="1:4" x14ac:dyDescent="0.25">
      <c r="A30" s="1">
        <f t="shared" si="0"/>
        <v>2010</v>
      </c>
      <c r="B30" s="1">
        <v>2009</v>
      </c>
      <c r="C30" s="2">
        <v>643.29999999999995</v>
      </c>
      <c r="D30" s="3" t="s">
        <v>8</v>
      </c>
    </row>
    <row r="31" spans="1:4" x14ac:dyDescent="0.25">
      <c r="A31" s="1">
        <f t="shared" si="0"/>
        <v>2011</v>
      </c>
      <c r="B31" s="1">
        <v>2010</v>
      </c>
      <c r="C31" s="2">
        <v>441.6</v>
      </c>
      <c r="D31" s="2">
        <f>SUM(C26:C31)</f>
        <v>4045.1</v>
      </c>
    </row>
    <row r="32" spans="1:4" x14ac:dyDescent="0.25">
      <c r="A32" s="1">
        <f t="shared" si="0"/>
        <v>2012</v>
      </c>
      <c r="B32" s="1">
        <v>2011</v>
      </c>
      <c r="C32" s="2">
        <v>598.6</v>
      </c>
      <c r="D32" s="2"/>
    </row>
    <row r="33" spans="1:4" x14ac:dyDescent="0.25">
      <c r="A33" s="1">
        <f t="shared" si="0"/>
        <v>2013</v>
      </c>
      <c r="B33" s="1">
        <v>2012</v>
      </c>
      <c r="C33" s="2">
        <v>635.20000000000005</v>
      </c>
      <c r="D33" s="2"/>
    </row>
    <row r="34" spans="1:4" x14ac:dyDescent="0.25">
      <c r="A34" s="1">
        <f t="shared" si="0"/>
        <v>2014</v>
      </c>
      <c r="B34" s="1">
        <v>2013</v>
      </c>
      <c r="C34" s="2">
        <v>706.9</v>
      </c>
      <c r="D34" s="3" t="s">
        <v>11</v>
      </c>
    </row>
    <row r="35" spans="1:4" x14ac:dyDescent="0.25">
      <c r="A35" s="1">
        <f t="shared" si="0"/>
        <v>2015</v>
      </c>
      <c r="B35" s="1">
        <v>2013</v>
      </c>
      <c r="C35" s="2">
        <v>588.79999999999995</v>
      </c>
      <c r="D35" s="3" t="s">
        <v>12</v>
      </c>
    </row>
    <row r="36" spans="1:4" x14ac:dyDescent="0.25">
      <c r="A36" s="1">
        <v>2015</v>
      </c>
      <c r="B36" s="1">
        <v>2014</v>
      </c>
      <c r="C36" s="2">
        <v>77.55</v>
      </c>
      <c r="D36" s="2">
        <f>SUM(C32:C36)</f>
        <v>2607.0500000000002</v>
      </c>
    </row>
    <row r="38" spans="1:4" x14ac:dyDescent="0.25">
      <c r="A38" s="6" t="s">
        <v>13</v>
      </c>
      <c r="B38" s="6"/>
      <c r="C38" s="6"/>
      <c r="D38" s="4">
        <f>(D36-D31)/D31</f>
        <v>-0.35550419025487623</v>
      </c>
    </row>
  </sheetData>
  <mergeCells count="2">
    <mergeCell ref="A1:D1"/>
    <mergeCell ref="A38:C3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hammersleyl</dc:creator>
  <cp:lastModifiedBy>AnlloN</cp:lastModifiedBy>
  <dcterms:created xsi:type="dcterms:W3CDTF">2014-06-05T14:02:40Z</dcterms:created>
  <dcterms:modified xsi:type="dcterms:W3CDTF">2014-07-16T19:41:48Z</dcterms:modified>
</cp:coreProperties>
</file>